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<sst xmlns="http://schemas.openxmlformats.org/spreadsheetml/2006/main" count="27" uniqueCount="21">
  <si>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% plnění</t>
  </si>
  <si>
    <t>Daň</t>
  </si>
  <si>
    <t>daň z přidané hodnoty</t>
  </si>
  <si>
    <t>daně z příjmů PO</t>
  </si>
  <si>
    <t>daně z příjmů FO</t>
  </si>
  <si>
    <t xml:space="preserve">   z kapitálových výnosů</t>
  </si>
  <si>
    <t xml:space="preserve">   z přiznání</t>
  </si>
  <si>
    <t>celkem rok 2009</t>
  </si>
  <si>
    <t>celkem rok 2010</t>
  </si>
  <si>
    <t>celkem rok 2011</t>
  </si>
  <si>
    <t>schválený rozpočet</t>
  </si>
  <si>
    <t>skutečnost</t>
  </si>
  <si>
    <t>daň z nemovitosti</t>
  </si>
  <si>
    <t>majetkové daně</t>
  </si>
  <si>
    <t>dálniční poplatek</t>
  </si>
  <si>
    <t>silniční daň</t>
  </si>
  <si>
    <t>daňové příjmy celkem</t>
  </si>
  <si>
    <t>z toho:</t>
  </si>
  <si>
    <t xml:space="preserve">   závislá činnost</t>
  </si>
  <si>
    <r>
      <t>Meziroční srovnání celostátních daňových příjmů: rok 2009, 2010 a 2011 (</t>
    </r>
    <r>
      <rPr>
        <b/>
        <i/>
        <sz val="14"/>
        <color indexed="8"/>
        <rFont val="Times New Roman"/>
        <family val="1"/>
      </rPr>
      <t>v mld. Kč</t>
    </r>
    <r>
      <rPr>
        <b/>
        <sz val="14"/>
        <color indexed="8"/>
        <rFont val="Times New Roman"/>
        <family val="1"/>
      </rPr>
      <t>)</t>
    </r>
  </si>
  <si>
    <t>spotřební daně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</si>
</sst>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8" fillId="19" borderId="12" xfId="0" applyFont="1" applyFill="1" applyBorder="1" applyAlignment="1">
      <alignment/>
    </xf>
    <xf numFmtId="0" fontId="19" fillId="19" borderId="13" xfId="0" applyFont="1" applyFill="1" applyBorder="1" applyAlignment="1">
      <alignment horizontal="center" wrapText="1"/>
    </xf>
    <xf numFmtId="0" fontId="19" fillId="19" borderId="14" xfId="0" applyFont="1" applyFill="1" applyBorder="1" applyAlignment="1">
      <alignment horizontal="center" wrapText="1"/>
    </xf>
    <xf numFmtId="0" fontId="19" fillId="19" borderId="15" xfId="0" applyFont="1" applyFill="1" applyBorder="1" applyAlignment="1">
      <alignment horizontal="center" wrapText="1"/>
    </xf>
    <xf numFmtId="0" fontId="17" fillId="19" borderId="16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top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19" borderId="15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19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19" borderId="20" xfId="0" applyFont="1" applyFill="1" applyBorder="1" applyAlignment="1">
      <alignment/>
    </xf>
    <xf numFmtId="0" fontId="17" fillId="19" borderId="12" xfId="0" applyFont="1" applyFill="1" applyBorder="1" applyAlignment="1">
      <alignment/>
    </xf>
    <xf numFmtId="0" fontId="17" fillId="19" borderId="21" xfId="0" applyFont="1" applyFill="1" applyBorder="1" applyAlignment="1">
      <alignment/>
    </xf>
    <xf numFmtId="0" fontId="19" fillId="19" borderId="22" xfId="0" applyFont="1" applyFill="1" applyBorder="1" applyAlignment="1">
      <alignment/>
    </xf>
    <xf numFmtId="0" fontId="19" fillId="19" borderId="23" xfId="0" applyFont="1" applyFill="1" applyBorder="1" applyAlignment="1">
      <alignment/>
    </xf>
    <xf numFmtId="0" fontId="19" fillId="19" borderId="24" xfId="0" applyFont="1" applyFill="1" applyBorder="1" applyAlignment="1">
      <alignment/>
    </xf>
    <xf numFmtId="0" fontId="19" fillId="19" borderId="25" xfId="0" applyFont="1" applyFill="1" applyBorder="1" applyAlignment="1">
      <alignment horizontal="left" vertical="center"/>
    </xf>
    <xf numFmtId="0" fontId="19" fillId="19" borderId="26" xfId="0" applyFont="1" applyFill="1" applyBorder="1" applyAlignment="1">
      <alignment horizontal="left" vertical="center"/>
    </xf>
    <xf numFmtId="0" fontId="19" fillId="19" borderId="19" xfId="0" applyFont="1" applyFill="1" applyBorder="1" applyAlignment="1">
      <alignment horizontal="center"/>
    </xf>
    <xf numFmtId="0" fontId="19" fillId="19" borderId="17" xfId="0" applyFont="1" applyFill="1" applyBorder="1" applyAlignment="1">
      <alignment horizontal="center"/>
    </xf>
    <xf numFmtId="0" fontId="19" fillId="19" borderId="18" xfId="0" applyFont="1" applyFill="1" applyBorder="1" applyAlignment="1">
      <alignment horizontal="center"/>
    </xf>
    <xf numFmtId="164" fontId="19" fillId="19" borderId="18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2">
      <selection activeCell="A21" sqref="A21"/>
    </sheetView>
  </sheetViews>
  <sheetFormatPr defaultColWidth="9.140625" defaultRowHeight="15"/>
  <cols>
    <col min="1" max="1" width="24.57421875" style="0" customWidth="1"/>
    <col min="2" max="10" width="11.7109375" style="0" customWidth="1"/>
  </cols>
  <sheetData>
    <row r="2" ht="24" customHeight="1" thickBot="1">
      <c r="A2" s="10" t="s">
        <v>19</v>
      </c>
    </row>
    <row r="3" spans="1:10" ht="15">
      <c r="A3" s="23" t="s">
        <v>1</v>
      </c>
      <c r="B3" s="25" t="s">
        <v>7</v>
      </c>
      <c r="C3" s="26"/>
      <c r="D3" s="27"/>
      <c r="E3" s="25" t="s">
        <v>8</v>
      </c>
      <c r="F3" s="26"/>
      <c r="G3" s="27"/>
      <c r="H3" s="25" t="s">
        <v>9</v>
      </c>
      <c r="I3" s="26"/>
      <c r="J3" s="27"/>
    </row>
    <row r="4" spans="1:10" s="1" customFormat="1" ht="30" thickBot="1">
      <c r="A4" s="24"/>
      <c r="B4" s="5" t="s">
        <v>10</v>
      </c>
      <c r="C4" s="6" t="s">
        <v>11</v>
      </c>
      <c r="D4" s="7" t="s">
        <v>0</v>
      </c>
      <c r="E4" s="5" t="s">
        <v>10</v>
      </c>
      <c r="F4" s="6" t="s">
        <v>11</v>
      </c>
      <c r="G4" s="7" t="s">
        <v>0</v>
      </c>
      <c r="H4" s="5" t="s">
        <v>10</v>
      </c>
      <c r="I4" s="6" t="s">
        <v>11</v>
      </c>
      <c r="J4" s="7" t="s">
        <v>0</v>
      </c>
    </row>
    <row r="5" spans="1:10" ht="15">
      <c r="A5" s="17" t="s">
        <v>16</v>
      </c>
      <c r="B5" s="16">
        <v>815.82</v>
      </c>
      <c r="C5" s="14">
        <v>660.56</v>
      </c>
      <c r="D5" s="28">
        <v>81</v>
      </c>
      <c r="E5" s="16">
        <v>732.24</v>
      </c>
      <c r="F5" s="14">
        <v>693.87</v>
      </c>
      <c r="G5" s="15">
        <v>94.8</v>
      </c>
      <c r="H5" s="16">
        <v>739.46</v>
      </c>
      <c r="I5" s="14">
        <v>708.78</v>
      </c>
      <c r="J5" s="15">
        <v>95.9</v>
      </c>
    </row>
    <row r="6" spans="1:14" ht="15">
      <c r="A6" s="4" t="s">
        <v>17</v>
      </c>
      <c r="B6" s="20"/>
      <c r="C6" s="21"/>
      <c r="D6" s="22"/>
      <c r="E6" s="20"/>
      <c r="F6" s="21"/>
      <c r="G6" s="22"/>
      <c r="H6" s="20"/>
      <c r="I6" s="21"/>
      <c r="J6" s="22"/>
      <c r="N6">
        <v>0.214</v>
      </c>
    </row>
    <row r="7" spans="1:14" ht="15">
      <c r="A7" s="18" t="s">
        <v>2</v>
      </c>
      <c r="B7" s="2">
        <v>278.6</v>
      </c>
      <c r="C7" s="3">
        <v>253.61</v>
      </c>
      <c r="D7" s="8">
        <v>91</v>
      </c>
      <c r="E7" s="2">
        <v>270.8</v>
      </c>
      <c r="F7" s="3">
        <v>269.55</v>
      </c>
      <c r="G7" s="8">
        <v>99.5</v>
      </c>
      <c r="H7" s="2">
        <v>279.5</v>
      </c>
      <c r="I7" s="3">
        <v>275.39</v>
      </c>
      <c r="J7" s="8">
        <v>98.5</v>
      </c>
      <c r="N7">
        <f>M7*$N$6</f>
        <v>0</v>
      </c>
    </row>
    <row r="8" spans="1:14" ht="15">
      <c r="A8" s="18" t="s">
        <v>3</v>
      </c>
      <c r="B8" s="2">
        <v>187</v>
      </c>
      <c r="C8" s="3">
        <v>119.6</v>
      </c>
      <c r="D8" s="8">
        <v>64</v>
      </c>
      <c r="E8" s="2">
        <v>143.9</v>
      </c>
      <c r="F8" s="3">
        <v>123.86</v>
      </c>
      <c r="G8" s="8">
        <v>86.1</v>
      </c>
      <c r="H8" s="2">
        <v>120.6</v>
      </c>
      <c r="I8" s="3">
        <v>118.11</v>
      </c>
      <c r="J8" s="8">
        <v>97.9</v>
      </c>
      <c r="N8">
        <f aca="true" t="shared" si="0" ref="N8:N13">M8*$N$6</f>
        <v>0</v>
      </c>
    </row>
    <row r="9" spans="1:14" ht="15">
      <c r="A9" s="18" t="s">
        <v>4</v>
      </c>
      <c r="B9" s="2">
        <v>162.9</v>
      </c>
      <c r="C9" s="3">
        <v>126.74</v>
      </c>
      <c r="D9" s="8">
        <v>77.8</v>
      </c>
      <c r="E9" s="2">
        <v>134.2</v>
      </c>
      <c r="F9" s="3">
        <v>130.01</v>
      </c>
      <c r="G9" s="8">
        <v>96.9</v>
      </c>
      <c r="H9" s="2">
        <v>151</v>
      </c>
      <c r="I9" s="3">
        <v>133.37</v>
      </c>
      <c r="J9" s="8">
        <v>88.3</v>
      </c>
      <c r="N9">
        <f t="shared" si="0"/>
        <v>0</v>
      </c>
    </row>
    <row r="10" spans="1:14" ht="15">
      <c r="A10" s="4" t="s">
        <v>5</v>
      </c>
      <c r="B10" s="2">
        <v>9.8</v>
      </c>
      <c r="C10" s="3">
        <v>10.13</v>
      </c>
      <c r="D10" s="8">
        <v>103.4</v>
      </c>
      <c r="E10" s="2">
        <v>9.6</v>
      </c>
      <c r="F10" s="3">
        <v>10.19</v>
      </c>
      <c r="G10" s="8">
        <v>106.1</v>
      </c>
      <c r="H10" s="2">
        <v>19.3</v>
      </c>
      <c r="I10" s="3">
        <v>11.05</v>
      </c>
      <c r="J10" s="8">
        <v>57.3</v>
      </c>
      <c r="N10">
        <f t="shared" si="0"/>
        <v>0</v>
      </c>
    </row>
    <row r="11" spans="1:14" ht="15">
      <c r="A11" s="4" t="s">
        <v>18</v>
      </c>
      <c r="B11" s="2">
        <v>128.1</v>
      </c>
      <c r="C11" s="3">
        <v>111.04</v>
      </c>
      <c r="D11" s="8">
        <v>86.7</v>
      </c>
      <c r="E11" s="2">
        <v>105.3</v>
      </c>
      <c r="F11" s="3">
        <v>111.84</v>
      </c>
      <c r="G11" s="8">
        <v>106.2</v>
      </c>
      <c r="H11" s="2">
        <v>121.1</v>
      </c>
      <c r="I11" s="3">
        <v>119.37</v>
      </c>
      <c r="J11" s="8">
        <v>98.6</v>
      </c>
      <c r="N11">
        <f t="shared" si="0"/>
        <v>0</v>
      </c>
    </row>
    <row r="12" spans="1:14" ht="15">
      <c r="A12" s="4" t="s">
        <v>6</v>
      </c>
      <c r="B12" s="2">
        <v>25</v>
      </c>
      <c r="C12" s="3">
        <v>5.56</v>
      </c>
      <c r="D12" s="8">
        <v>22.3</v>
      </c>
      <c r="E12" s="2">
        <v>19.3</v>
      </c>
      <c r="F12" s="3">
        <v>7.99</v>
      </c>
      <c r="G12" s="8">
        <v>41.4</v>
      </c>
      <c r="H12" s="2">
        <v>10.6</v>
      </c>
      <c r="I12" s="3">
        <v>2.94</v>
      </c>
      <c r="J12" s="8">
        <v>27.7</v>
      </c>
      <c r="N12">
        <f t="shared" si="0"/>
        <v>0</v>
      </c>
    </row>
    <row r="13" spans="1:14" ht="15">
      <c r="A13" s="18" t="s">
        <v>12</v>
      </c>
      <c r="B13" s="2">
        <v>6.4</v>
      </c>
      <c r="C13" s="3">
        <v>6.36</v>
      </c>
      <c r="D13" s="8">
        <v>99.4</v>
      </c>
      <c r="E13" s="2">
        <v>9.6</v>
      </c>
      <c r="F13" s="3">
        <v>8.75</v>
      </c>
      <c r="G13" s="8">
        <v>91.1</v>
      </c>
      <c r="H13" s="2">
        <v>9.7</v>
      </c>
      <c r="I13" s="3">
        <v>8.57</v>
      </c>
      <c r="J13" s="8">
        <v>88.3</v>
      </c>
      <c r="N13">
        <f t="shared" si="0"/>
        <v>0</v>
      </c>
    </row>
    <row r="14" spans="1:14" ht="15">
      <c r="A14" s="18" t="s">
        <v>20</v>
      </c>
      <c r="B14" s="2">
        <v>151.8</v>
      </c>
      <c r="C14" s="3">
        <v>131.07</v>
      </c>
      <c r="D14" s="8">
        <v>86.3</v>
      </c>
      <c r="E14" s="2">
        <v>149.2</v>
      </c>
      <c r="F14" s="3">
        <v>138.27</v>
      </c>
      <c r="G14" s="8">
        <v>92.7</v>
      </c>
      <c r="H14" s="2">
        <v>148.4</v>
      </c>
      <c r="I14" s="3">
        <v>146.58</v>
      </c>
      <c r="J14" s="8">
        <v>98.8</v>
      </c>
      <c r="N14">
        <f>M14</f>
        <v>0</v>
      </c>
    </row>
    <row r="15" spans="1:10" ht="15">
      <c r="A15" s="18" t="s">
        <v>15</v>
      </c>
      <c r="B15" s="2">
        <v>6.5</v>
      </c>
      <c r="C15" s="3">
        <v>4.78</v>
      </c>
      <c r="D15" s="8">
        <v>73.6</v>
      </c>
      <c r="E15" s="2">
        <v>5.5</v>
      </c>
      <c r="F15" s="3">
        <v>5.1</v>
      </c>
      <c r="G15" s="8">
        <v>92.7</v>
      </c>
      <c r="H15" s="2">
        <v>5.6</v>
      </c>
      <c r="I15" s="3">
        <v>5.19</v>
      </c>
      <c r="J15" s="8">
        <v>92.6</v>
      </c>
    </row>
    <row r="16" spans="1:10" ht="15">
      <c r="A16" s="18" t="s">
        <v>13</v>
      </c>
      <c r="B16" s="2">
        <v>11.8</v>
      </c>
      <c r="C16" s="3">
        <v>8.06</v>
      </c>
      <c r="D16" s="8">
        <v>68.3</v>
      </c>
      <c r="E16" s="2">
        <v>9.1</v>
      </c>
      <c r="F16" s="3">
        <v>7.68</v>
      </c>
      <c r="G16" s="8">
        <v>84.4</v>
      </c>
      <c r="H16" s="2">
        <v>13</v>
      </c>
      <c r="I16" s="3">
        <v>11.72</v>
      </c>
      <c r="J16" s="8">
        <v>90.1</v>
      </c>
    </row>
    <row r="17" spans="1:10" ht="15.75" thickBot="1">
      <c r="A17" s="19" t="s">
        <v>14</v>
      </c>
      <c r="B17" s="11">
        <v>2.6</v>
      </c>
      <c r="C17" s="12">
        <v>2.89</v>
      </c>
      <c r="D17" s="13">
        <v>111.1</v>
      </c>
      <c r="E17" s="11">
        <v>2.6</v>
      </c>
      <c r="F17" s="12">
        <v>3.12</v>
      </c>
      <c r="G17" s="13">
        <v>119.9</v>
      </c>
      <c r="H17" s="11">
        <v>2.9</v>
      </c>
      <c r="I17" s="12">
        <v>2.51</v>
      </c>
      <c r="J17" s="13">
        <v>86.7</v>
      </c>
    </row>
    <row r="18" ht="15">
      <c r="A18" s="9"/>
    </row>
  </sheetData>
  <sheetProtection/>
  <mergeCells count="4">
    <mergeCell ref="A3:A4"/>
    <mergeCell ref="B3:D3"/>
    <mergeCell ref="E3:G3"/>
    <mergeCell ref="H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dedina</dc:creator>
  <cp:keywords/>
  <dc:description/>
  <cp:lastModifiedBy>kypetova</cp:lastModifiedBy>
  <cp:lastPrinted>2012-01-04T09:26:56Z</cp:lastPrinted>
  <dcterms:created xsi:type="dcterms:W3CDTF">2012-01-04T08:53:46Z</dcterms:created>
  <dcterms:modified xsi:type="dcterms:W3CDTF">2012-01-04T10:27:07Z</dcterms:modified>
  <cp:category/>
  <cp:version/>
  <cp:contentType/>
  <cp:contentStatus/>
</cp:coreProperties>
</file>